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F409D376-062C-425B-B096-B01ACA61F6CA}" xr6:coauthVersionLast="47" xr6:coauthVersionMax="47" xr10:uidLastSave="{00000000-0000-0000-0000-000000000000}"/>
  <bookViews>
    <workbookView xWindow="-110" yWindow="-110" windowWidth="19420" windowHeight="10420" xr2:uid="{34F1DA4F-DE1A-4EC2-854C-4D2B267B99C1}"/>
  </bookViews>
  <sheets>
    <sheet name="AGO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8" i="1" l="1"/>
  <c r="L68" i="1"/>
  <c r="K68" i="1"/>
  <c r="J68" i="1"/>
  <c r="I68" i="1"/>
  <c r="H68" i="1"/>
  <c r="G68" i="1"/>
  <c r="F68" i="1"/>
  <c r="E68" i="1"/>
  <c r="D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8" i="1" s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<sst xmlns="http://schemas.openxmlformats.org/spreadsheetml/2006/main" count="89" uniqueCount="84">
  <si>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</si>
  <si>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</si>
  <si>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</si>
  <si>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</si>
  <si>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IMPORTE TRANSFERIDO A LOS MUNICIPIOS EN  AGOSTO DEL AÑO 2022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</si>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</sst>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0" borderId="12" xfId="0" applyFont="1" applyBorder="1" applyProtection="1">
      <protection locked="0"/>
    </xf>
    <xf numFmtId="4" fontId="2" fillId="6" borderId="13" xfId="1" applyNumberFormat="1" applyFont="1" applyFill="1" applyBorder="1" applyProtection="1">
      <protection locked="0"/>
    </xf>
    <xf numFmtId="4" fontId="2" fillId="6" borderId="0" xfId="0" applyNumberFormat="1" applyFont="1" applyFill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0" fontId="1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311150</xdr:colOff>
      <xdr:row>1</xdr:row>
      <xdr:rowOff>95250</xdr:rowOff>
    </xdr:from>
    <xdr:to>
      <xdr:col>2</xdr:col>
      <xdr:colOff>1047750</xdr:colOff>
      <xdr:row>5</xdr:row>
      <xdr:rowOff>57150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1A988BB-5146-4615-9C59-E6AAA49A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96850"/>
          <a:ext cx="736600" cy="825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DF083-84B5-4A45-BBE9-51A75A8554F1}">
  <sheetPr>
    <pageSetUpPr fitToPage="1"/>
  </sheetPr>
  <dimension ref="A1:P90"/>
  <sheetViews>
    <sheetView tabSelected="1" view="pageBreakPreview" zoomScaleNormal="100" workbookViewId="0">
      <pane xSplit="3" ySplit="9" topLeftCell="D64" activePane="bottomRight" state="frozen"/>
      <selection activeCell="D10" sqref="D10:M67"/>
      <selection pane="topRight" activeCell="D10" sqref="D10:M67"/>
      <selection pane="bottomLeft" activeCell="D10" sqref="D10:M67"/>
      <selection pane="bottomRight" activeCell="C7" sqref="C7"/>
    </sheetView>
  </sheetViews>
  <sheetFormatPr baseColWidth="10" defaultColWidth="11.453125" defaultRowHeight="13"/>
  <cols>
    <col min="1" max="1" width="1.26953125" style="5" customWidth="1"/>
    <col min="2" max="2" width="3.7265625" style="5" customWidth="1"/>
    <col min="3" max="3" width="33" style="5" customWidth="1"/>
    <col min="4" max="4" width="17.26953125" style="33" customWidth="1"/>
    <col min="5" max="5" width="16.26953125" style="5" customWidth="1"/>
    <col min="6" max="7" width="16.26953125" style="33" customWidth="1"/>
    <col min="8" max="8" width="17" style="33" customWidth="1"/>
    <col min="9" max="9" width="16.7265625" style="33" customWidth="1"/>
    <col min="10" max="10" width="16.54296875" style="33" customWidth="1"/>
    <col min="11" max="11" width="17" style="33" customWidth="1"/>
    <col min="12" max="13" width="15.26953125" style="33" customWidth="1"/>
    <col min="14" max="14" width="17.54296875" style="33" customWidth="1"/>
    <col min="15" max="15" width="4" style="5" customWidth="1"/>
    <col min="16" max="16" width="1.26953125" style="5" customWidth="1"/>
    <col min="17" max="16384" width="11.453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P2" s="8"/>
    </row>
    <row r="3" spans="1:16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P3" s="8"/>
    </row>
    <row r="4" spans="1:16" ht="15.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P4" s="8"/>
    </row>
    <row r="5" spans="1:16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P5" s="8"/>
    </row>
    <row r="6" spans="1:16" ht="15.75" customHeight="1">
      <c r="A6" s="6"/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P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N8" s="12" t="s">
        <v>13</v>
      </c>
      <c r="P8" s="8"/>
    </row>
    <row r="9" spans="1:16" ht="13.5" thickBot="1">
      <c r="A9" s="6"/>
      <c r="B9" s="5" t="s">
        <v>14</v>
      </c>
      <c r="C9" s="14" t="s">
        <v>15</v>
      </c>
      <c r="D9" s="15" t="s">
        <v>16</v>
      </c>
      <c r="E9" s="16" t="s">
        <v>17</v>
      </c>
      <c r="F9" s="15" t="s">
        <v>14</v>
      </c>
      <c r="G9" s="15" t="s">
        <v>14</v>
      </c>
      <c r="H9" s="17" t="s">
        <v>18</v>
      </c>
      <c r="I9" s="18" t="s">
        <v>19</v>
      </c>
      <c r="J9" s="18" t="s">
        <v>20</v>
      </c>
      <c r="K9" s="17" t="s">
        <v>21</v>
      </c>
      <c r="L9" s="17" t="s">
        <v>22</v>
      </c>
      <c r="M9" s="17" t="s">
        <v>23</v>
      </c>
      <c r="N9" s="17" t="s">
        <v>24</v>
      </c>
      <c r="P9" s="8"/>
    </row>
    <row r="10" spans="1:16">
      <c r="A10" s="6"/>
      <c r="C10" s="19" t="s">
        <v>25</v>
      </c>
      <c r="D10" s="20">
        <v>811103</v>
      </c>
      <c r="E10" s="20">
        <v>384564</v>
      </c>
      <c r="F10" s="20">
        <v>35287</v>
      </c>
      <c r="G10" s="20">
        <v>9861</v>
      </c>
      <c r="H10" s="20">
        <v>72611</v>
      </c>
      <c r="I10" s="20">
        <v>31420</v>
      </c>
      <c r="J10" s="21">
        <v>16324</v>
      </c>
      <c r="K10" s="20">
        <v>1175</v>
      </c>
      <c r="L10" s="20">
        <v>0</v>
      </c>
      <c r="M10" s="20">
        <v>0</v>
      </c>
      <c r="N10" s="22">
        <f>SUM(D10:M10)</f>
        <v>1362345</v>
      </c>
      <c r="P10" s="8"/>
    </row>
    <row r="11" spans="1:16">
      <c r="A11" s="6"/>
      <c r="C11" s="19" t="s">
        <v>26</v>
      </c>
      <c r="D11" s="20">
        <v>670659</v>
      </c>
      <c r="E11" s="20">
        <v>317976</v>
      </c>
      <c r="F11" s="20">
        <v>29177</v>
      </c>
      <c r="G11" s="20">
        <v>8154</v>
      </c>
      <c r="H11" s="20">
        <v>60037</v>
      </c>
      <c r="I11" s="20">
        <v>25226</v>
      </c>
      <c r="J11" s="21">
        <v>13106</v>
      </c>
      <c r="K11" s="20">
        <v>972</v>
      </c>
      <c r="L11" s="20">
        <v>0</v>
      </c>
      <c r="M11" s="20">
        <v>0</v>
      </c>
      <c r="N11" s="22">
        <f t="shared" ref="N11:N67" si="0">SUM(D11:M11)</f>
        <v>1125307</v>
      </c>
      <c r="P11" s="8"/>
    </row>
    <row r="12" spans="1:16">
      <c r="A12" s="6"/>
      <c r="C12" s="19" t="s">
        <v>27</v>
      </c>
      <c r="D12" s="20">
        <v>538329</v>
      </c>
      <c r="E12" s="20">
        <v>255235</v>
      </c>
      <c r="F12" s="20">
        <v>23420</v>
      </c>
      <c r="G12" s="20">
        <v>6545</v>
      </c>
      <c r="H12" s="20">
        <v>48192</v>
      </c>
      <c r="I12" s="20">
        <v>14810</v>
      </c>
      <c r="J12" s="21">
        <v>7694</v>
      </c>
      <c r="K12" s="20">
        <v>780</v>
      </c>
      <c r="L12" s="20">
        <v>50019</v>
      </c>
      <c r="M12" s="20">
        <v>0</v>
      </c>
      <c r="N12" s="22">
        <f t="shared" si="0"/>
        <v>945024</v>
      </c>
      <c r="P12" s="8"/>
    </row>
    <row r="13" spans="1:16">
      <c r="A13" s="6"/>
      <c r="C13" s="19" t="s">
        <v>28</v>
      </c>
      <c r="D13" s="20">
        <v>621315</v>
      </c>
      <c r="E13" s="20">
        <v>294581</v>
      </c>
      <c r="F13" s="20">
        <v>27030</v>
      </c>
      <c r="G13" s="20">
        <v>7554</v>
      </c>
      <c r="H13" s="20">
        <v>55620</v>
      </c>
      <c r="I13" s="20">
        <v>23095</v>
      </c>
      <c r="J13" s="21">
        <v>11998</v>
      </c>
      <c r="K13" s="20">
        <v>900</v>
      </c>
      <c r="L13" s="20">
        <v>95022</v>
      </c>
      <c r="M13" s="20">
        <v>0</v>
      </c>
      <c r="N13" s="22">
        <f t="shared" si="0"/>
        <v>1137115</v>
      </c>
      <c r="P13" s="8"/>
    </row>
    <row r="14" spans="1:16">
      <c r="A14" s="6"/>
      <c r="C14" s="19" t="s">
        <v>29</v>
      </c>
      <c r="D14" s="20">
        <v>4201068</v>
      </c>
      <c r="E14" s="20">
        <v>1991833</v>
      </c>
      <c r="F14" s="20">
        <v>182767</v>
      </c>
      <c r="G14" s="20">
        <v>51077</v>
      </c>
      <c r="H14" s="20">
        <v>376082</v>
      </c>
      <c r="I14" s="20">
        <v>205654</v>
      </c>
      <c r="J14" s="21">
        <v>106844</v>
      </c>
      <c r="K14" s="20">
        <v>6088</v>
      </c>
      <c r="L14" s="20">
        <v>916360</v>
      </c>
      <c r="M14" s="20">
        <v>0</v>
      </c>
      <c r="N14" s="22">
        <f t="shared" si="0"/>
        <v>8037773</v>
      </c>
      <c r="P14" s="8"/>
    </row>
    <row r="15" spans="1:16">
      <c r="A15" s="6"/>
      <c r="C15" s="19" t="s">
        <v>30</v>
      </c>
      <c r="D15" s="20">
        <v>862710</v>
      </c>
      <c r="E15" s="20">
        <v>409033</v>
      </c>
      <c r="F15" s="20">
        <v>37532</v>
      </c>
      <c r="G15" s="20">
        <v>10489</v>
      </c>
      <c r="H15" s="20">
        <v>77231</v>
      </c>
      <c r="I15" s="20">
        <v>38557</v>
      </c>
      <c r="J15" s="21">
        <v>20031</v>
      </c>
      <c r="K15" s="20">
        <v>1250</v>
      </c>
      <c r="L15" s="20">
        <v>0</v>
      </c>
      <c r="M15" s="20">
        <v>0</v>
      </c>
      <c r="N15" s="22">
        <f t="shared" si="0"/>
        <v>1456833</v>
      </c>
      <c r="P15" s="8"/>
    </row>
    <row r="16" spans="1:16">
      <c r="A16" s="6"/>
      <c r="C16" s="19" t="s">
        <v>31</v>
      </c>
      <c r="D16" s="20">
        <v>1733978</v>
      </c>
      <c r="E16" s="20">
        <v>822123</v>
      </c>
      <c r="F16" s="20">
        <v>75436</v>
      </c>
      <c r="G16" s="20">
        <v>21082</v>
      </c>
      <c r="H16" s="20">
        <v>155227</v>
      </c>
      <c r="I16" s="20">
        <v>63089</v>
      </c>
      <c r="J16" s="21">
        <v>32776</v>
      </c>
      <c r="K16" s="20">
        <v>2513</v>
      </c>
      <c r="L16" s="20">
        <v>2336</v>
      </c>
      <c r="M16" s="20">
        <v>0</v>
      </c>
      <c r="N16" s="22">
        <f t="shared" si="0"/>
        <v>2908560</v>
      </c>
      <c r="P16" s="8"/>
    </row>
    <row r="17" spans="1:16">
      <c r="A17" s="6"/>
      <c r="C17" s="19" t="s">
        <v>32</v>
      </c>
      <c r="D17" s="20">
        <v>1119735</v>
      </c>
      <c r="E17" s="20">
        <v>530895</v>
      </c>
      <c r="F17" s="20">
        <v>48714</v>
      </c>
      <c r="G17" s="20">
        <v>13614</v>
      </c>
      <c r="H17" s="20">
        <v>100239</v>
      </c>
      <c r="I17" s="20">
        <v>58900</v>
      </c>
      <c r="J17" s="21">
        <v>30600</v>
      </c>
      <c r="K17" s="20">
        <v>1623</v>
      </c>
      <c r="L17" s="20">
        <v>0</v>
      </c>
      <c r="M17" s="20">
        <v>0</v>
      </c>
      <c r="N17" s="22">
        <f t="shared" si="0"/>
        <v>1904320</v>
      </c>
      <c r="P17" s="8"/>
    </row>
    <row r="18" spans="1:16">
      <c r="A18" s="6"/>
      <c r="C18" s="19" t="s">
        <v>33</v>
      </c>
      <c r="D18" s="20">
        <v>1868439</v>
      </c>
      <c r="E18" s="20">
        <v>885874</v>
      </c>
      <c r="F18" s="20">
        <v>81286</v>
      </c>
      <c r="G18" s="20">
        <v>22716</v>
      </c>
      <c r="H18" s="20">
        <v>167264</v>
      </c>
      <c r="I18" s="20">
        <v>58428</v>
      </c>
      <c r="J18" s="21">
        <v>30355</v>
      </c>
      <c r="K18" s="20">
        <v>2707</v>
      </c>
      <c r="L18" s="20">
        <v>19578</v>
      </c>
      <c r="M18" s="20">
        <v>0</v>
      </c>
      <c r="N18" s="22">
        <f t="shared" si="0"/>
        <v>3136647</v>
      </c>
      <c r="P18" s="8"/>
    </row>
    <row r="19" spans="1:16">
      <c r="A19" s="6"/>
      <c r="C19" s="19" t="s">
        <v>34</v>
      </c>
      <c r="D19" s="20">
        <v>416245</v>
      </c>
      <c r="E19" s="20">
        <v>197352</v>
      </c>
      <c r="F19" s="20">
        <v>18109</v>
      </c>
      <c r="G19" s="20">
        <v>5061</v>
      </c>
      <c r="H19" s="20">
        <v>37263</v>
      </c>
      <c r="I19" s="20">
        <v>10867</v>
      </c>
      <c r="J19" s="21">
        <v>5646</v>
      </c>
      <c r="K19" s="20">
        <v>603</v>
      </c>
      <c r="L19" s="20">
        <v>0</v>
      </c>
      <c r="M19" s="20">
        <v>0</v>
      </c>
      <c r="N19" s="22">
        <f t="shared" si="0"/>
        <v>691146</v>
      </c>
      <c r="P19" s="8"/>
    </row>
    <row r="20" spans="1:16">
      <c r="A20" s="6"/>
      <c r="C20" s="19" t="s">
        <v>35</v>
      </c>
      <c r="D20" s="20">
        <v>481812</v>
      </c>
      <c r="E20" s="20">
        <v>228439</v>
      </c>
      <c r="F20" s="20">
        <v>20961</v>
      </c>
      <c r="G20" s="20">
        <v>5858</v>
      </c>
      <c r="H20" s="20">
        <v>43132</v>
      </c>
      <c r="I20" s="20">
        <v>14771</v>
      </c>
      <c r="J20" s="21">
        <v>7674</v>
      </c>
      <c r="K20" s="20">
        <v>698</v>
      </c>
      <c r="L20" s="20">
        <v>0</v>
      </c>
      <c r="M20" s="20">
        <v>0</v>
      </c>
      <c r="N20" s="22">
        <f t="shared" si="0"/>
        <v>803345</v>
      </c>
      <c r="P20" s="8"/>
    </row>
    <row r="21" spans="1:16">
      <c r="A21" s="6"/>
      <c r="C21" s="19" t="s">
        <v>36</v>
      </c>
      <c r="D21" s="20">
        <v>18994237</v>
      </c>
      <c r="E21" s="20">
        <v>9005651</v>
      </c>
      <c r="F21" s="20">
        <v>826341</v>
      </c>
      <c r="G21" s="20">
        <v>230932</v>
      </c>
      <c r="H21" s="20">
        <v>1700375</v>
      </c>
      <c r="I21" s="20">
        <v>1038096</v>
      </c>
      <c r="J21" s="21">
        <v>539322</v>
      </c>
      <c r="K21" s="20">
        <v>27524</v>
      </c>
      <c r="L21" s="20">
        <v>2874131</v>
      </c>
      <c r="M21" s="20">
        <v>0</v>
      </c>
      <c r="N21" s="22">
        <f t="shared" si="0"/>
        <v>35236609</v>
      </c>
      <c r="P21" s="8"/>
    </row>
    <row r="22" spans="1:16">
      <c r="A22" s="6"/>
      <c r="C22" s="19" t="s">
        <v>37</v>
      </c>
      <c r="D22" s="20">
        <v>1034624</v>
      </c>
      <c r="E22" s="20">
        <v>490542</v>
      </c>
      <c r="F22" s="20">
        <v>45011</v>
      </c>
      <c r="G22" s="20">
        <v>12579</v>
      </c>
      <c r="H22" s="20">
        <v>92621</v>
      </c>
      <c r="I22" s="20">
        <v>40666</v>
      </c>
      <c r="J22" s="21">
        <v>21128</v>
      </c>
      <c r="K22" s="20">
        <v>1499</v>
      </c>
      <c r="L22" s="20">
        <v>190211</v>
      </c>
      <c r="M22" s="20">
        <v>0</v>
      </c>
      <c r="N22" s="22">
        <f t="shared" si="0"/>
        <v>1928881</v>
      </c>
      <c r="P22" s="8"/>
    </row>
    <row r="23" spans="1:16">
      <c r="A23" s="6"/>
      <c r="C23" s="19" t="s">
        <v>38</v>
      </c>
      <c r="D23" s="20">
        <v>715033</v>
      </c>
      <c r="E23" s="20">
        <v>339015</v>
      </c>
      <c r="F23" s="20">
        <v>31107</v>
      </c>
      <c r="G23" s="20">
        <v>8693</v>
      </c>
      <c r="H23" s="20">
        <v>64010</v>
      </c>
      <c r="I23" s="20">
        <v>31321</v>
      </c>
      <c r="J23" s="21">
        <v>16272</v>
      </c>
      <c r="K23" s="20">
        <v>1036</v>
      </c>
      <c r="L23" s="20">
        <v>143850</v>
      </c>
      <c r="M23" s="20">
        <v>0</v>
      </c>
      <c r="N23" s="22">
        <f t="shared" si="0"/>
        <v>1350337</v>
      </c>
      <c r="P23" s="8"/>
    </row>
    <row r="24" spans="1:16">
      <c r="A24" s="6"/>
      <c r="C24" s="19" t="s">
        <v>39</v>
      </c>
      <c r="D24" s="20">
        <v>2878771</v>
      </c>
      <c r="E24" s="20">
        <v>1364899</v>
      </c>
      <c r="F24" s="20">
        <v>125240</v>
      </c>
      <c r="G24" s="20">
        <v>35000</v>
      </c>
      <c r="H24" s="20">
        <v>257709</v>
      </c>
      <c r="I24" s="20">
        <v>104991</v>
      </c>
      <c r="J24" s="21">
        <v>54546</v>
      </c>
      <c r="K24" s="20">
        <v>4172</v>
      </c>
      <c r="L24" s="20">
        <v>0</v>
      </c>
      <c r="M24" s="20">
        <v>0</v>
      </c>
      <c r="N24" s="22">
        <f t="shared" si="0"/>
        <v>4825328</v>
      </c>
      <c r="P24" s="8"/>
    </row>
    <row r="25" spans="1:16">
      <c r="A25" s="6"/>
      <c r="C25" s="19" t="s">
        <v>40</v>
      </c>
      <c r="D25" s="20">
        <v>1858301</v>
      </c>
      <c r="E25" s="20">
        <v>881068</v>
      </c>
      <c r="F25" s="20">
        <v>80845</v>
      </c>
      <c r="G25" s="20">
        <v>22593</v>
      </c>
      <c r="H25" s="20">
        <v>166356</v>
      </c>
      <c r="I25" s="20">
        <v>101541</v>
      </c>
      <c r="J25" s="21">
        <v>52754</v>
      </c>
      <c r="K25" s="20">
        <v>2693</v>
      </c>
      <c r="L25" s="20">
        <v>0</v>
      </c>
      <c r="M25" s="20">
        <v>0</v>
      </c>
      <c r="N25" s="22">
        <f t="shared" si="0"/>
        <v>3166151</v>
      </c>
      <c r="P25" s="8"/>
    </row>
    <row r="26" spans="1:16">
      <c r="A26" s="6"/>
      <c r="C26" s="19" t="s">
        <v>41</v>
      </c>
      <c r="D26" s="20">
        <v>18155484</v>
      </c>
      <c r="E26" s="20">
        <v>8607977</v>
      </c>
      <c r="F26" s="20">
        <v>789851</v>
      </c>
      <c r="G26" s="20">
        <v>220734</v>
      </c>
      <c r="H26" s="20">
        <v>1625290</v>
      </c>
      <c r="I26" s="20">
        <v>933777</v>
      </c>
      <c r="J26" s="21">
        <v>485124</v>
      </c>
      <c r="K26" s="20">
        <v>26308</v>
      </c>
      <c r="L26" s="20">
        <v>2567380</v>
      </c>
      <c r="M26" s="20">
        <v>0</v>
      </c>
      <c r="N26" s="22">
        <f t="shared" si="0"/>
        <v>33411925</v>
      </c>
      <c r="P26" s="8"/>
    </row>
    <row r="27" spans="1:16">
      <c r="A27" s="6"/>
      <c r="C27" s="19" t="s">
        <v>42</v>
      </c>
      <c r="D27" s="20">
        <v>733624</v>
      </c>
      <c r="E27" s="20">
        <v>347830</v>
      </c>
      <c r="F27" s="20">
        <v>31916</v>
      </c>
      <c r="G27" s="20">
        <v>8919</v>
      </c>
      <c r="H27" s="20">
        <v>65675</v>
      </c>
      <c r="I27" s="20">
        <v>24830</v>
      </c>
      <c r="J27" s="21">
        <v>12900</v>
      </c>
      <c r="K27" s="20">
        <v>1063</v>
      </c>
      <c r="L27" s="20">
        <v>18181</v>
      </c>
      <c r="M27" s="20">
        <v>0</v>
      </c>
      <c r="N27" s="22">
        <f t="shared" si="0"/>
        <v>1244938</v>
      </c>
      <c r="P27" s="8"/>
    </row>
    <row r="28" spans="1:16">
      <c r="A28" s="6"/>
      <c r="C28" s="19" t="s">
        <v>43</v>
      </c>
      <c r="D28" s="20">
        <v>2920331</v>
      </c>
      <c r="E28" s="20">
        <v>1384603</v>
      </c>
      <c r="F28" s="20">
        <v>127048</v>
      </c>
      <c r="G28" s="20">
        <v>35505</v>
      </c>
      <c r="H28" s="20">
        <v>261429</v>
      </c>
      <c r="I28" s="20">
        <v>121998</v>
      </c>
      <c r="J28" s="21">
        <v>63381</v>
      </c>
      <c r="K28" s="20">
        <v>4232</v>
      </c>
      <c r="L28" s="20">
        <v>363859</v>
      </c>
      <c r="M28" s="20">
        <v>0</v>
      </c>
      <c r="N28" s="22">
        <f t="shared" si="0"/>
        <v>5282386</v>
      </c>
      <c r="P28" s="8"/>
    </row>
    <row r="29" spans="1:16">
      <c r="A29" s="6"/>
      <c r="C29" s="19" t="s">
        <v>44</v>
      </c>
      <c r="D29" s="20">
        <v>6651647</v>
      </c>
      <c r="E29" s="20">
        <v>3153715</v>
      </c>
      <c r="F29" s="20">
        <v>289379</v>
      </c>
      <c r="G29" s="20">
        <v>80871</v>
      </c>
      <c r="H29" s="20">
        <v>595459</v>
      </c>
      <c r="I29" s="20">
        <v>285256</v>
      </c>
      <c r="J29" s="21">
        <v>148199</v>
      </c>
      <c r="K29" s="20">
        <v>9639</v>
      </c>
      <c r="L29" s="20">
        <v>1934677</v>
      </c>
      <c r="M29" s="20">
        <v>0</v>
      </c>
      <c r="N29" s="22">
        <f t="shared" si="0"/>
        <v>13148842</v>
      </c>
      <c r="P29" s="8"/>
    </row>
    <row r="30" spans="1:16">
      <c r="A30" s="6"/>
      <c r="C30" s="19" t="s">
        <v>45</v>
      </c>
      <c r="D30" s="20">
        <v>813731</v>
      </c>
      <c r="E30" s="20">
        <v>385811</v>
      </c>
      <c r="F30" s="20">
        <v>35401</v>
      </c>
      <c r="G30" s="20">
        <v>9893</v>
      </c>
      <c r="H30" s="20">
        <v>72846</v>
      </c>
      <c r="I30" s="20">
        <v>25679</v>
      </c>
      <c r="J30" s="21">
        <v>13342</v>
      </c>
      <c r="K30" s="20">
        <v>1179</v>
      </c>
      <c r="L30" s="20">
        <v>0</v>
      </c>
      <c r="M30" s="20">
        <v>0</v>
      </c>
      <c r="N30" s="22">
        <f t="shared" si="0"/>
        <v>1357882</v>
      </c>
      <c r="P30" s="8"/>
    </row>
    <row r="31" spans="1:16">
      <c r="A31" s="6"/>
      <c r="C31" s="19" t="s">
        <v>46</v>
      </c>
      <c r="D31" s="20">
        <v>1912958</v>
      </c>
      <c r="E31" s="20">
        <v>906982</v>
      </c>
      <c r="F31" s="20">
        <v>83223</v>
      </c>
      <c r="G31" s="20">
        <v>23258</v>
      </c>
      <c r="H31" s="20">
        <v>171249</v>
      </c>
      <c r="I31" s="20">
        <v>90146</v>
      </c>
      <c r="J31" s="21">
        <v>46834</v>
      </c>
      <c r="K31" s="20">
        <v>2772</v>
      </c>
      <c r="L31" s="20">
        <v>225324</v>
      </c>
      <c r="M31" s="20">
        <v>0</v>
      </c>
      <c r="N31" s="22">
        <f t="shared" si="0"/>
        <v>3462746</v>
      </c>
      <c r="P31" s="8"/>
    </row>
    <row r="32" spans="1:16">
      <c r="A32" s="6"/>
      <c r="C32" s="19" t="s">
        <v>47</v>
      </c>
      <c r="D32" s="20">
        <v>1819732</v>
      </c>
      <c r="E32" s="20">
        <v>862781</v>
      </c>
      <c r="F32" s="20">
        <v>79167</v>
      </c>
      <c r="G32" s="20">
        <v>22124</v>
      </c>
      <c r="H32" s="20">
        <v>162903</v>
      </c>
      <c r="I32" s="20">
        <v>64719</v>
      </c>
      <c r="J32" s="21">
        <v>33623</v>
      </c>
      <c r="K32" s="20">
        <v>2637</v>
      </c>
      <c r="L32" s="20">
        <v>206973</v>
      </c>
      <c r="M32" s="20">
        <v>0</v>
      </c>
      <c r="N32" s="22">
        <f t="shared" si="0"/>
        <v>3254659</v>
      </c>
      <c r="P32" s="8"/>
    </row>
    <row r="33" spans="1:16">
      <c r="A33" s="6"/>
      <c r="C33" s="19" t="s">
        <v>48</v>
      </c>
      <c r="D33" s="20">
        <v>3482166</v>
      </c>
      <c r="E33" s="20">
        <v>1650984</v>
      </c>
      <c r="F33" s="20">
        <v>151491</v>
      </c>
      <c r="G33" s="20">
        <v>42336</v>
      </c>
      <c r="H33" s="20">
        <v>311725</v>
      </c>
      <c r="I33" s="20">
        <v>221249</v>
      </c>
      <c r="J33" s="21">
        <v>114945</v>
      </c>
      <c r="K33" s="20">
        <v>5046</v>
      </c>
      <c r="L33" s="20">
        <v>0</v>
      </c>
      <c r="M33" s="20">
        <v>84834</v>
      </c>
      <c r="N33" s="22">
        <f t="shared" si="0"/>
        <v>6064776</v>
      </c>
      <c r="P33" s="8"/>
    </row>
    <row r="34" spans="1:16">
      <c r="A34" s="6"/>
      <c r="C34" s="19" t="s">
        <v>49</v>
      </c>
      <c r="D34" s="20">
        <v>1167300</v>
      </c>
      <c r="E34" s="20">
        <v>553447</v>
      </c>
      <c r="F34" s="20">
        <v>50783</v>
      </c>
      <c r="G34" s="20">
        <v>14192</v>
      </c>
      <c r="H34" s="20">
        <v>104497</v>
      </c>
      <c r="I34" s="20">
        <v>58653</v>
      </c>
      <c r="J34" s="21">
        <v>30473</v>
      </c>
      <c r="K34" s="20">
        <v>1691</v>
      </c>
      <c r="L34" s="20">
        <v>0</v>
      </c>
      <c r="M34" s="20">
        <v>507222</v>
      </c>
      <c r="N34" s="22">
        <f t="shared" si="0"/>
        <v>2488258</v>
      </c>
      <c r="P34" s="8"/>
    </row>
    <row r="35" spans="1:16">
      <c r="A35" s="6"/>
      <c r="C35" s="19" t="s">
        <v>50</v>
      </c>
      <c r="D35" s="20">
        <v>5443026</v>
      </c>
      <c r="E35" s="20">
        <v>2580677</v>
      </c>
      <c r="F35" s="20">
        <v>236798</v>
      </c>
      <c r="G35" s="20">
        <v>66176</v>
      </c>
      <c r="H35" s="20">
        <v>487262</v>
      </c>
      <c r="I35" s="20">
        <v>132850</v>
      </c>
      <c r="J35" s="21">
        <v>69020</v>
      </c>
      <c r="K35" s="20">
        <v>7887</v>
      </c>
      <c r="L35" s="20">
        <v>2330967</v>
      </c>
      <c r="M35" s="20">
        <v>0</v>
      </c>
      <c r="N35" s="22">
        <f t="shared" si="0"/>
        <v>11354663</v>
      </c>
      <c r="P35" s="8"/>
    </row>
    <row r="36" spans="1:16">
      <c r="A36" s="6"/>
      <c r="C36" s="19" t="s">
        <v>51</v>
      </c>
      <c r="D36" s="20">
        <v>756349</v>
      </c>
      <c r="E36" s="20">
        <v>358605</v>
      </c>
      <c r="F36" s="20">
        <v>32905</v>
      </c>
      <c r="G36" s="20">
        <v>9196</v>
      </c>
      <c r="H36" s="20">
        <v>67709</v>
      </c>
      <c r="I36" s="20">
        <v>19317</v>
      </c>
      <c r="J36" s="21">
        <v>10036</v>
      </c>
      <c r="K36" s="20">
        <v>1096</v>
      </c>
      <c r="L36" s="20">
        <v>40570</v>
      </c>
      <c r="M36" s="20">
        <v>0</v>
      </c>
      <c r="N36" s="22">
        <f t="shared" si="0"/>
        <v>1295783</v>
      </c>
      <c r="P36" s="8"/>
    </row>
    <row r="37" spans="1:16">
      <c r="A37" s="6"/>
      <c r="C37" s="19" t="s">
        <v>52</v>
      </c>
      <c r="D37" s="20">
        <v>545490</v>
      </c>
      <c r="E37" s="20">
        <v>258631</v>
      </c>
      <c r="F37" s="20">
        <v>23731</v>
      </c>
      <c r="G37" s="20">
        <v>6632</v>
      </c>
      <c r="H37" s="20">
        <v>48832</v>
      </c>
      <c r="I37" s="20">
        <v>15469</v>
      </c>
      <c r="J37" s="21">
        <v>8037</v>
      </c>
      <c r="K37" s="20">
        <v>790</v>
      </c>
      <c r="L37" s="20">
        <v>0</v>
      </c>
      <c r="M37" s="20">
        <v>0</v>
      </c>
      <c r="N37" s="22">
        <f t="shared" si="0"/>
        <v>907612</v>
      </c>
      <c r="P37" s="8"/>
    </row>
    <row r="38" spans="1:16">
      <c r="A38" s="6"/>
      <c r="C38" s="19" t="s">
        <v>53</v>
      </c>
      <c r="D38" s="20">
        <v>2107791</v>
      </c>
      <c r="E38" s="20">
        <v>999357</v>
      </c>
      <c r="F38" s="20">
        <v>91699</v>
      </c>
      <c r="G38" s="20">
        <v>25626</v>
      </c>
      <c r="H38" s="20">
        <v>188690</v>
      </c>
      <c r="I38" s="20">
        <v>105611</v>
      </c>
      <c r="J38" s="21">
        <v>54867</v>
      </c>
      <c r="K38" s="20">
        <v>3054</v>
      </c>
      <c r="L38" s="20">
        <v>774</v>
      </c>
      <c r="M38" s="20">
        <v>0</v>
      </c>
      <c r="N38" s="22">
        <f t="shared" si="0"/>
        <v>3577469</v>
      </c>
      <c r="P38" s="8"/>
    </row>
    <row r="39" spans="1:16">
      <c r="A39" s="6"/>
      <c r="C39" s="19" t="s">
        <v>54</v>
      </c>
      <c r="D39" s="20">
        <v>488860</v>
      </c>
      <c r="E39" s="20">
        <v>231781</v>
      </c>
      <c r="F39" s="20">
        <v>21268</v>
      </c>
      <c r="G39" s="20">
        <v>5944</v>
      </c>
      <c r="H39" s="20">
        <v>43763</v>
      </c>
      <c r="I39" s="20">
        <v>14666</v>
      </c>
      <c r="J39" s="21">
        <v>7620</v>
      </c>
      <c r="K39" s="20">
        <v>708</v>
      </c>
      <c r="L39" s="20">
        <v>67365</v>
      </c>
      <c r="M39" s="20">
        <v>0</v>
      </c>
      <c r="N39" s="22">
        <f t="shared" si="0"/>
        <v>881975</v>
      </c>
      <c r="P39" s="8"/>
    </row>
    <row r="40" spans="1:16">
      <c r="A40" s="6"/>
      <c r="C40" s="19" t="s">
        <v>55</v>
      </c>
      <c r="D40" s="20">
        <v>1509660</v>
      </c>
      <c r="E40" s="20">
        <v>715768</v>
      </c>
      <c r="F40" s="20">
        <v>65677</v>
      </c>
      <c r="G40" s="20">
        <v>18354</v>
      </c>
      <c r="H40" s="20">
        <v>135145</v>
      </c>
      <c r="I40" s="20">
        <v>48927</v>
      </c>
      <c r="J40" s="21">
        <v>25419</v>
      </c>
      <c r="K40" s="20">
        <v>2188</v>
      </c>
      <c r="L40" s="20">
        <v>187899</v>
      </c>
      <c r="M40" s="20">
        <v>0</v>
      </c>
      <c r="N40" s="22">
        <f t="shared" si="0"/>
        <v>2709037</v>
      </c>
      <c r="P40" s="8"/>
    </row>
    <row r="41" spans="1:16">
      <c r="A41" s="6"/>
      <c r="C41" s="19" t="s">
        <v>56</v>
      </c>
      <c r="D41" s="20">
        <v>1477322</v>
      </c>
      <c r="E41" s="20">
        <v>700436</v>
      </c>
      <c r="F41" s="20">
        <v>64271</v>
      </c>
      <c r="G41" s="20">
        <v>17961</v>
      </c>
      <c r="H41" s="20">
        <v>132251</v>
      </c>
      <c r="I41" s="20">
        <v>63036</v>
      </c>
      <c r="J41" s="21">
        <v>32749</v>
      </c>
      <c r="K41" s="20">
        <v>2141</v>
      </c>
      <c r="L41" s="20">
        <v>0</v>
      </c>
      <c r="M41" s="20">
        <v>0</v>
      </c>
      <c r="N41" s="22">
        <f t="shared" si="0"/>
        <v>2490167</v>
      </c>
      <c r="P41" s="8"/>
    </row>
    <row r="42" spans="1:16">
      <c r="A42" s="6"/>
      <c r="C42" s="19" t="s">
        <v>57</v>
      </c>
      <c r="D42" s="20">
        <v>808172</v>
      </c>
      <c r="E42" s="20">
        <v>383175</v>
      </c>
      <c r="F42" s="20">
        <v>35159</v>
      </c>
      <c r="G42" s="20">
        <v>9826</v>
      </c>
      <c r="H42" s="20">
        <v>72348</v>
      </c>
      <c r="I42" s="20">
        <v>25811</v>
      </c>
      <c r="J42" s="21">
        <v>13409</v>
      </c>
      <c r="K42" s="20">
        <v>1171</v>
      </c>
      <c r="L42" s="20">
        <v>0</v>
      </c>
      <c r="M42" s="20">
        <v>0</v>
      </c>
      <c r="N42" s="22">
        <f t="shared" si="0"/>
        <v>1349071</v>
      </c>
      <c r="P42" s="8"/>
    </row>
    <row r="43" spans="1:16">
      <c r="A43" s="6"/>
      <c r="C43" s="19" t="s">
        <v>58</v>
      </c>
      <c r="D43" s="20">
        <v>3534584</v>
      </c>
      <c r="E43" s="20">
        <v>1675836</v>
      </c>
      <c r="F43" s="20">
        <v>153771</v>
      </c>
      <c r="G43" s="20">
        <v>42973</v>
      </c>
      <c r="H43" s="20">
        <v>316418</v>
      </c>
      <c r="I43" s="20">
        <v>139060</v>
      </c>
      <c r="J43" s="21">
        <v>72246</v>
      </c>
      <c r="K43" s="20">
        <v>5122</v>
      </c>
      <c r="L43" s="20">
        <v>203361</v>
      </c>
      <c r="M43" s="20">
        <v>0</v>
      </c>
      <c r="N43" s="22">
        <f t="shared" si="0"/>
        <v>6143371</v>
      </c>
      <c r="P43" s="8"/>
    </row>
    <row r="44" spans="1:16">
      <c r="A44" s="6"/>
      <c r="C44" s="19" t="s">
        <v>59</v>
      </c>
      <c r="D44" s="20">
        <v>1394531</v>
      </c>
      <c r="E44" s="20">
        <v>661183</v>
      </c>
      <c r="F44" s="20">
        <v>60669</v>
      </c>
      <c r="G44" s="20">
        <v>16955</v>
      </c>
      <c r="H44" s="20">
        <v>124840</v>
      </c>
      <c r="I44" s="20">
        <v>71789</v>
      </c>
      <c r="J44" s="21">
        <v>37296</v>
      </c>
      <c r="K44" s="20">
        <v>2021</v>
      </c>
      <c r="L44" s="20">
        <v>0</v>
      </c>
      <c r="M44" s="20">
        <v>0</v>
      </c>
      <c r="N44" s="22">
        <f t="shared" si="0"/>
        <v>2369284</v>
      </c>
      <c r="P44" s="8"/>
    </row>
    <row r="45" spans="1:16">
      <c r="A45" s="6"/>
      <c r="C45" s="19" t="s">
        <v>60</v>
      </c>
      <c r="D45" s="20">
        <v>3629256</v>
      </c>
      <c r="E45" s="20">
        <v>1720723</v>
      </c>
      <c r="F45" s="20">
        <v>157890</v>
      </c>
      <c r="G45" s="20">
        <v>44124</v>
      </c>
      <c r="H45" s="20">
        <v>324893</v>
      </c>
      <c r="I45" s="20">
        <v>192510</v>
      </c>
      <c r="J45" s="21">
        <v>100014</v>
      </c>
      <c r="K45" s="20">
        <v>5259</v>
      </c>
      <c r="L45" s="20">
        <v>0</v>
      </c>
      <c r="M45" s="20">
        <v>0</v>
      </c>
      <c r="N45" s="22">
        <f t="shared" si="0"/>
        <v>6174669</v>
      </c>
      <c r="P45" s="8"/>
    </row>
    <row r="46" spans="1:16">
      <c r="A46" s="6"/>
      <c r="C46" s="19" t="s">
        <v>61</v>
      </c>
      <c r="D46" s="20">
        <v>1507972</v>
      </c>
      <c r="E46" s="20">
        <v>714968</v>
      </c>
      <c r="F46" s="20">
        <v>65604</v>
      </c>
      <c r="G46" s="20">
        <v>18334</v>
      </c>
      <c r="H46" s="20">
        <v>134995</v>
      </c>
      <c r="I46" s="20">
        <v>77526</v>
      </c>
      <c r="J46" s="21">
        <v>40277</v>
      </c>
      <c r="K46" s="20">
        <v>2185</v>
      </c>
      <c r="L46" s="20">
        <v>0</v>
      </c>
      <c r="M46" s="20">
        <v>0</v>
      </c>
      <c r="N46" s="22">
        <f t="shared" si="0"/>
        <v>2561861</v>
      </c>
      <c r="P46" s="8"/>
    </row>
    <row r="47" spans="1:16">
      <c r="A47" s="6"/>
      <c r="C47" s="19" t="s">
        <v>62</v>
      </c>
      <c r="D47" s="20">
        <v>5791145</v>
      </c>
      <c r="E47" s="20">
        <v>2745729</v>
      </c>
      <c r="F47" s="20">
        <v>251943</v>
      </c>
      <c r="G47" s="20">
        <v>70409</v>
      </c>
      <c r="H47" s="20">
        <v>518427</v>
      </c>
      <c r="I47" s="20">
        <v>312982</v>
      </c>
      <c r="J47" s="21">
        <v>162603</v>
      </c>
      <c r="K47" s="20">
        <v>8392</v>
      </c>
      <c r="L47" s="20">
        <v>0</v>
      </c>
      <c r="M47" s="20">
        <v>0</v>
      </c>
      <c r="N47" s="22">
        <f t="shared" si="0"/>
        <v>9861630</v>
      </c>
      <c r="P47" s="8"/>
    </row>
    <row r="48" spans="1:16">
      <c r="A48" s="6"/>
      <c r="C48" s="19" t="s">
        <v>63</v>
      </c>
      <c r="D48" s="20">
        <v>5381529</v>
      </c>
      <c r="E48" s="20">
        <v>2551520</v>
      </c>
      <c r="F48" s="20">
        <v>234122</v>
      </c>
      <c r="G48" s="20">
        <v>65429</v>
      </c>
      <c r="H48" s="20">
        <v>481757</v>
      </c>
      <c r="I48" s="20">
        <v>282489</v>
      </c>
      <c r="J48" s="21">
        <v>146761</v>
      </c>
      <c r="K48" s="20">
        <v>7798</v>
      </c>
      <c r="L48" s="20">
        <v>11391</v>
      </c>
      <c r="M48" s="20">
        <v>0</v>
      </c>
      <c r="N48" s="22">
        <f t="shared" si="0"/>
        <v>9162796</v>
      </c>
      <c r="P48" s="8"/>
    </row>
    <row r="49" spans="1:16">
      <c r="A49" s="6"/>
      <c r="C49" s="19" t="s">
        <v>64</v>
      </c>
      <c r="D49" s="20">
        <v>2054970</v>
      </c>
      <c r="E49" s="20">
        <v>974313</v>
      </c>
      <c r="F49" s="20">
        <v>89401</v>
      </c>
      <c r="G49" s="20">
        <v>24984</v>
      </c>
      <c r="H49" s="20">
        <v>183962</v>
      </c>
      <c r="I49" s="20">
        <v>98861</v>
      </c>
      <c r="J49" s="21">
        <v>51361</v>
      </c>
      <c r="K49" s="20">
        <v>2978</v>
      </c>
      <c r="L49" s="20">
        <v>0</v>
      </c>
      <c r="M49" s="20">
        <v>0</v>
      </c>
      <c r="N49" s="22">
        <f t="shared" si="0"/>
        <v>3480830</v>
      </c>
      <c r="P49" s="8"/>
    </row>
    <row r="50" spans="1:16">
      <c r="A50" s="6"/>
      <c r="C50" s="19" t="s">
        <v>65</v>
      </c>
      <c r="D50" s="20">
        <v>507976</v>
      </c>
      <c r="E50" s="20">
        <v>240844</v>
      </c>
      <c r="F50" s="20">
        <v>22099</v>
      </c>
      <c r="G50" s="20">
        <v>6176</v>
      </c>
      <c r="H50" s="20">
        <v>45475</v>
      </c>
      <c r="I50" s="20">
        <v>15965</v>
      </c>
      <c r="J50" s="21">
        <v>8294</v>
      </c>
      <c r="K50" s="20">
        <v>736</v>
      </c>
      <c r="L50" s="20">
        <v>44021</v>
      </c>
      <c r="M50" s="20">
        <v>0</v>
      </c>
      <c r="N50" s="22">
        <f t="shared" si="0"/>
        <v>891586</v>
      </c>
      <c r="P50" s="8"/>
    </row>
    <row r="51" spans="1:16">
      <c r="A51" s="6"/>
      <c r="C51" s="19" t="s">
        <v>66</v>
      </c>
      <c r="D51" s="20">
        <v>5719983</v>
      </c>
      <c r="E51" s="20">
        <v>2711990</v>
      </c>
      <c r="F51" s="20">
        <v>248847</v>
      </c>
      <c r="G51" s="20">
        <v>69543</v>
      </c>
      <c r="H51" s="20">
        <v>512056</v>
      </c>
      <c r="I51" s="20">
        <v>284393</v>
      </c>
      <c r="J51" s="21">
        <v>147750</v>
      </c>
      <c r="K51" s="20">
        <v>8289</v>
      </c>
      <c r="L51" s="20">
        <v>0</v>
      </c>
      <c r="M51" s="20">
        <v>0</v>
      </c>
      <c r="N51" s="22">
        <f t="shared" si="0"/>
        <v>9702851</v>
      </c>
      <c r="P51" s="8"/>
    </row>
    <row r="52" spans="1:16">
      <c r="A52" s="6"/>
      <c r="C52" s="19" t="s">
        <v>67</v>
      </c>
      <c r="D52" s="20">
        <v>339740</v>
      </c>
      <c r="E52" s="20">
        <v>161079</v>
      </c>
      <c r="F52" s="20">
        <v>14780</v>
      </c>
      <c r="G52" s="20">
        <v>4131</v>
      </c>
      <c r="H52" s="20">
        <v>30414</v>
      </c>
      <c r="I52" s="20">
        <v>9115</v>
      </c>
      <c r="J52" s="21">
        <v>4735</v>
      </c>
      <c r="K52" s="20">
        <v>492</v>
      </c>
      <c r="L52" s="20">
        <v>0</v>
      </c>
      <c r="M52" s="20">
        <v>0</v>
      </c>
      <c r="N52" s="22">
        <f t="shared" si="0"/>
        <v>564486</v>
      </c>
      <c r="P52" s="8"/>
    </row>
    <row r="53" spans="1:16">
      <c r="A53" s="6"/>
      <c r="C53" s="19" t="s">
        <v>68</v>
      </c>
      <c r="D53" s="20">
        <v>1575493</v>
      </c>
      <c r="E53" s="20">
        <v>746981</v>
      </c>
      <c r="F53" s="20">
        <v>68542</v>
      </c>
      <c r="G53" s="20">
        <v>19155</v>
      </c>
      <c r="H53" s="20">
        <v>141039</v>
      </c>
      <c r="I53" s="20">
        <v>75283</v>
      </c>
      <c r="J53" s="21">
        <v>39111</v>
      </c>
      <c r="K53" s="20">
        <v>2283</v>
      </c>
      <c r="L53" s="20">
        <v>172393</v>
      </c>
      <c r="M53" s="20">
        <v>0</v>
      </c>
      <c r="N53" s="22">
        <f t="shared" si="0"/>
        <v>2840280</v>
      </c>
      <c r="P53" s="8"/>
    </row>
    <row r="54" spans="1:16">
      <c r="A54" s="6"/>
      <c r="C54" s="19" t="s">
        <v>69</v>
      </c>
      <c r="D54" s="20">
        <v>1120375</v>
      </c>
      <c r="E54" s="20">
        <v>531198</v>
      </c>
      <c r="F54" s="20">
        <v>48742</v>
      </c>
      <c r="G54" s="20">
        <v>13622</v>
      </c>
      <c r="H54" s="20">
        <v>100297</v>
      </c>
      <c r="I54" s="20">
        <v>42351</v>
      </c>
      <c r="J54" s="21">
        <v>22003</v>
      </c>
      <c r="K54" s="20">
        <v>1623</v>
      </c>
      <c r="L54" s="20">
        <v>70164</v>
      </c>
      <c r="M54" s="20">
        <v>0</v>
      </c>
      <c r="N54" s="22">
        <f t="shared" si="0"/>
        <v>1950375</v>
      </c>
      <c r="P54" s="8"/>
    </row>
    <row r="55" spans="1:16">
      <c r="A55" s="6"/>
      <c r="C55" s="19" t="s">
        <v>70</v>
      </c>
      <c r="D55" s="20">
        <v>1063277</v>
      </c>
      <c r="E55" s="20">
        <v>504127</v>
      </c>
      <c r="F55" s="20">
        <v>46258</v>
      </c>
      <c r="G55" s="20">
        <v>12927</v>
      </c>
      <c r="H55" s="20">
        <v>95185</v>
      </c>
      <c r="I55" s="20">
        <v>35665</v>
      </c>
      <c r="J55" s="21">
        <v>18528</v>
      </c>
      <c r="K55" s="20">
        <v>1541</v>
      </c>
      <c r="L55" s="20">
        <v>99601</v>
      </c>
      <c r="M55" s="20">
        <v>0</v>
      </c>
      <c r="N55" s="22">
        <f t="shared" si="0"/>
        <v>1877109</v>
      </c>
      <c r="P55" s="8"/>
    </row>
    <row r="56" spans="1:16">
      <c r="A56" s="6"/>
      <c r="C56" s="19" t="s">
        <v>71</v>
      </c>
      <c r="D56" s="20">
        <v>851761</v>
      </c>
      <c r="E56" s="20">
        <v>403841</v>
      </c>
      <c r="F56" s="20">
        <v>37056</v>
      </c>
      <c r="G56" s="20">
        <v>10356</v>
      </c>
      <c r="H56" s="20">
        <v>76250</v>
      </c>
      <c r="I56" s="20">
        <v>29075</v>
      </c>
      <c r="J56" s="21">
        <v>15105</v>
      </c>
      <c r="K56" s="20">
        <v>1234</v>
      </c>
      <c r="L56" s="20">
        <v>168824</v>
      </c>
      <c r="M56" s="20">
        <v>0</v>
      </c>
      <c r="N56" s="22">
        <f t="shared" si="0"/>
        <v>1593502</v>
      </c>
      <c r="P56" s="8"/>
    </row>
    <row r="57" spans="1:16">
      <c r="A57" s="6"/>
      <c r="C57" s="19" t="s">
        <v>72</v>
      </c>
      <c r="D57" s="20">
        <v>2871167</v>
      </c>
      <c r="E57" s="20">
        <v>1361293</v>
      </c>
      <c r="F57" s="20">
        <v>124910</v>
      </c>
      <c r="G57" s="20">
        <v>34908</v>
      </c>
      <c r="H57" s="20">
        <v>257029</v>
      </c>
      <c r="I57" s="20">
        <v>127771</v>
      </c>
      <c r="J57" s="21">
        <v>66380</v>
      </c>
      <c r="K57" s="20">
        <v>4160</v>
      </c>
      <c r="L57" s="20">
        <v>361319</v>
      </c>
      <c r="M57" s="20">
        <v>0</v>
      </c>
      <c r="N57" s="22">
        <f t="shared" si="0"/>
        <v>5208937</v>
      </c>
      <c r="P57" s="8"/>
    </row>
    <row r="58" spans="1:16">
      <c r="A58" s="6"/>
      <c r="C58" s="19" t="s">
        <v>73</v>
      </c>
      <c r="D58" s="20">
        <v>1380368</v>
      </c>
      <c r="E58" s="20">
        <v>654468</v>
      </c>
      <c r="F58" s="20">
        <v>60053</v>
      </c>
      <c r="G58" s="20">
        <v>16783</v>
      </c>
      <c r="H58" s="20">
        <v>123571</v>
      </c>
      <c r="I58" s="20">
        <v>85016</v>
      </c>
      <c r="J58" s="21">
        <v>44168</v>
      </c>
      <c r="K58" s="20">
        <v>2000</v>
      </c>
      <c r="L58" s="20">
        <v>0</v>
      </c>
      <c r="M58" s="20">
        <v>0</v>
      </c>
      <c r="N58" s="22">
        <f t="shared" si="0"/>
        <v>2366427</v>
      </c>
      <c r="P58" s="8"/>
    </row>
    <row r="59" spans="1:16">
      <c r="A59" s="6"/>
      <c r="C59" s="19" t="s">
        <v>74</v>
      </c>
      <c r="D59" s="20">
        <v>534223</v>
      </c>
      <c r="E59" s="20">
        <v>253289</v>
      </c>
      <c r="F59" s="20">
        <v>23241</v>
      </c>
      <c r="G59" s="20">
        <v>6495</v>
      </c>
      <c r="H59" s="20">
        <v>47824</v>
      </c>
      <c r="I59" s="20">
        <v>18245</v>
      </c>
      <c r="J59" s="21">
        <v>9478</v>
      </c>
      <c r="K59" s="20">
        <v>774</v>
      </c>
      <c r="L59" s="20">
        <v>0</v>
      </c>
      <c r="M59" s="20">
        <v>0</v>
      </c>
      <c r="N59" s="22">
        <f t="shared" si="0"/>
        <v>893569</v>
      </c>
      <c r="P59" s="8"/>
    </row>
    <row r="60" spans="1:16">
      <c r="A60" s="6"/>
      <c r="C60" s="19" t="s">
        <v>75</v>
      </c>
      <c r="D60" s="20">
        <v>4826870</v>
      </c>
      <c r="E60" s="20">
        <v>2288542</v>
      </c>
      <c r="F60" s="20">
        <v>209992</v>
      </c>
      <c r="G60" s="20">
        <v>58685</v>
      </c>
      <c r="H60" s="20">
        <v>432104</v>
      </c>
      <c r="I60" s="20">
        <v>171555</v>
      </c>
      <c r="J60" s="21">
        <v>89128</v>
      </c>
      <c r="K60" s="20">
        <v>6994</v>
      </c>
      <c r="L60" s="20">
        <v>664000</v>
      </c>
      <c r="M60" s="20">
        <v>0</v>
      </c>
      <c r="N60" s="22">
        <f t="shared" si="0"/>
        <v>8747870</v>
      </c>
      <c r="P60" s="8"/>
    </row>
    <row r="61" spans="1:16">
      <c r="A61" s="6"/>
      <c r="C61" s="19" t="s">
        <v>76</v>
      </c>
      <c r="D61" s="20">
        <v>961020</v>
      </c>
      <c r="E61" s="20">
        <v>455644</v>
      </c>
      <c r="F61" s="20">
        <v>41809</v>
      </c>
      <c r="G61" s="20">
        <v>11684</v>
      </c>
      <c r="H61" s="20">
        <v>86031</v>
      </c>
      <c r="I61" s="20">
        <v>46427</v>
      </c>
      <c r="J61" s="21">
        <v>24121</v>
      </c>
      <c r="K61" s="20">
        <v>1393</v>
      </c>
      <c r="L61" s="20">
        <v>146</v>
      </c>
      <c r="M61" s="20">
        <v>0</v>
      </c>
      <c r="N61" s="22">
        <f t="shared" si="0"/>
        <v>1628275</v>
      </c>
      <c r="P61" s="8"/>
    </row>
    <row r="62" spans="1:16">
      <c r="A62" s="6"/>
      <c r="C62" s="19" t="s">
        <v>77</v>
      </c>
      <c r="D62" s="20">
        <v>3989709</v>
      </c>
      <c r="E62" s="20">
        <v>1891623</v>
      </c>
      <c r="F62" s="20">
        <v>173572</v>
      </c>
      <c r="G62" s="20">
        <v>48507</v>
      </c>
      <c r="H62" s="20">
        <v>357161</v>
      </c>
      <c r="I62" s="20">
        <v>166878</v>
      </c>
      <c r="J62" s="21">
        <v>86698</v>
      </c>
      <c r="K62" s="20">
        <v>5781</v>
      </c>
      <c r="L62" s="20">
        <v>1146716</v>
      </c>
      <c r="M62" s="20">
        <v>0</v>
      </c>
      <c r="N62" s="22">
        <f t="shared" si="0"/>
        <v>7866645</v>
      </c>
      <c r="P62" s="8"/>
    </row>
    <row r="63" spans="1:16">
      <c r="A63" s="6"/>
      <c r="C63" s="19" t="s">
        <v>78</v>
      </c>
      <c r="D63" s="20">
        <v>1627314</v>
      </c>
      <c r="E63" s="20">
        <v>771551</v>
      </c>
      <c r="F63" s="20">
        <v>70796</v>
      </c>
      <c r="G63" s="20">
        <v>19785</v>
      </c>
      <c r="H63" s="20">
        <v>145678</v>
      </c>
      <c r="I63" s="20">
        <v>85455</v>
      </c>
      <c r="J63" s="21">
        <v>44396</v>
      </c>
      <c r="K63" s="20">
        <v>2358</v>
      </c>
      <c r="L63" s="20">
        <v>0</v>
      </c>
      <c r="M63" s="20">
        <v>0</v>
      </c>
      <c r="N63" s="22">
        <f t="shared" si="0"/>
        <v>2767333</v>
      </c>
      <c r="P63" s="8"/>
    </row>
    <row r="64" spans="1:16">
      <c r="A64" s="6"/>
      <c r="C64" s="19" t="s">
        <v>79</v>
      </c>
      <c r="D64" s="20">
        <v>1154872</v>
      </c>
      <c r="E64" s="20">
        <v>547554</v>
      </c>
      <c r="F64" s="20">
        <v>50242</v>
      </c>
      <c r="G64" s="20">
        <v>14041</v>
      </c>
      <c r="H64" s="20">
        <v>103385</v>
      </c>
      <c r="I64" s="20">
        <v>58559</v>
      </c>
      <c r="J64" s="21">
        <v>30423</v>
      </c>
      <c r="K64" s="20">
        <v>1673</v>
      </c>
      <c r="L64" s="20">
        <v>0</v>
      </c>
      <c r="M64" s="20">
        <v>22403</v>
      </c>
      <c r="N64" s="22">
        <f t="shared" si="0"/>
        <v>1983152</v>
      </c>
      <c r="P64" s="8"/>
    </row>
    <row r="65" spans="1:16">
      <c r="A65" s="6"/>
      <c r="C65" s="19" t="s">
        <v>80</v>
      </c>
      <c r="D65" s="20">
        <v>1568432</v>
      </c>
      <c r="E65" s="20">
        <v>743633</v>
      </c>
      <c r="F65" s="20">
        <v>68234</v>
      </c>
      <c r="G65" s="20">
        <v>19069</v>
      </c>
      <c r="H65" s="20">
        <v>140407</v>
      </c>
      <c r="I65" s="20">
        <v>84382</v>
      </c>
      <c r="J65" s="21">
        <v>43839</v>
      </c>
      <c r="K65" s="20">
        <v>2273</v>
      </c>
      <c r="L65" s="20">
        <v>0</v>
      </c>
      <c r="M65" s="20">
        <v>0</v>
      </c>
      <c r="N65" s="22">
        <f t="shared" si="0"/>
        <v>2670269</v>
      </c>
      <c r="P65" s="8"/>
    </row>
    <row r="66" spans="1:16">
      <c r="A66" s="6"/>
      <c r="C66" s="19" t="s">
        <v>81</v>
      </c>
      <c r="D66" s="20">
        <v>3122571</v>
      </c>
      <c r="E66" s="20">
        <v>1480490</v>
      </c>
      <c r="F66" s="20">
        <v>135847</v>
      </c>
      <c r="G66" s="20">
        <v>37964</v>
      </c>
      <c r="H66" s="20">
        <v>279535</v>
      </c>
      <c r="I66" s="20">
        <v>144962</v>
      </c>
      <c r="J66" s="21">
        <v>75312</v>
      </c>
      <c r="K66" s="20">
        <v>4525</v>
      </c>
      <c r="L66" s="20">
        <v>1865</v>
      </c>
      <c r="M66" s="20">
        <v>0</v>
      </c>
      <c r="N66" s="22">
        <f t="shared" si="0"/>
        <v>5283071</v>
      </c>
      <c r="P66" s="8"/>
    </row>
    <row r="67" spans="1:16" ht="13.5" thickBot="1">
      <c r="A67" s="6"/>
      <c r="C67" s="19" t="s">
        <v>82</v>
      </c>
      <c r="D67" s="20">
        <v>14874322</v>
      </c>
      <c r="E67" s="20">
        <v>7052295</v>
      </c>
      <c r="F67" s="20">
        <v>647104</v>
      </c>
      <c r="G67" s="20">
        <v>180842</v>
      </c>
      <c r="H67" s="20">
        <v>1331558</v>
      </c>
      <c r="I67" s="20">
        <v>688211</v>
      </c>
      <c r="J67" s="21">
        <v>357546</v>
      </c>
      <c r="K67" s="20">
        <v>21554</v>
      </c>
      <c r="L67" s="20">
        <v>1897146</v>
      </c>
      <c r="M67" s="20">
        <v>0</v>
      </c>
      <c r="N67" s="22">
        <f t="shared" si="0"/>
        <v>27050578</v>
      </c>
      <c r="P67" s="8"/>
    </row>
    <row r="68" spans="1:16" ht="15.75" customHeight="1">
      <c r="A68" s="6"/>
      <c r="C68" s="23" t="s">
        <v>83</v>
      </c>
      <c r="D68" s="24">
        <f>SUM(D10:D67)</f>
        <v>160983462</v>
      </c>
      <c r="E68" s="24">
        <f t="shared" ref="E68:N68" si="1">SUM(E10:E67)</f>
        <v>76326354</v>
      </c>
      <c r="F68" s="24">
        <f t="shared" si="1"/>
        <v>7003554</v>
      </c>
      <c r="G68" s="24">
        <f>SUM(G10:G67)</f>
        <v>1957236</v>
      </c>
      <c r="H68" s="24">
        <f>SUM(H10:H67)</f>
        <v>14411333</v>
      </c>
      <c r="I68" s="24">
        <f t="shared" si="1"/>
        <v>7457951</v>
      </c>
      <c r="J68" s="24">
        <f t="shared" si="1"/>
        <v>3874621</v>
      </c>
      <c r="K68" s="24">
        <f t="shared" si="1"/>
        <v>233273</v>
      </c>
      <c r="L68" s="24">
        <f t="shared" si="1"/>
        <v>17076423</v>
      </c>
      <c r="M68" s="24">
        <f t="shared" si="1"/>
        <v>614459</v>
      </c>
      <c r="N68" s="24">
        <f t="shared" si="1"/>
        <v>289938666</v>
      </c>
      <c r="P68" s="8"/>
    </row>
    <row r="69" spans="1:16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6"/>
      <c r="N69" s="26"/>
      <c r="O69" s="5" t="s">
        <v>14</v>
      </c>
      <c r="P69" s="8"/>
    </row>
    <row r="70" spans="1:16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N70" s="27"/>
      <c r="P70" s="8"/>
    </row>
    <row r="71" spans="1:16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/>
      <c r="P71" s="8"/>
    </row>
    <row r="72" spans="1:16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</row>
    <row r="73" spans="1:16" ht="13.5" thickTop="1">
      <c r="A73"/>
      <c r="B73"/>
    </row>
    <row r="74" spans="1:16">
      <c r="A74"/>
      <c r="B74"/>
    </row>
    <row r="75" spans="1:16">
      <c r="A75"/>
      <c r="B7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7" right="0.17" top="0.18" bottom="0.34" header="0" footer="0.17"/>
  <pageSetup scale="61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2022-09-01T20:16:09Z</dcterms:created>
  <dcterms:modified xsi:type="dcterms:W3CDTF">2022-09-01T20:19:31Z</dcterms:modified>
</cp:coreProperties>
</file>